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sna\Desktop\MARKO\DOBRIŠE CESARIĆA\Javna objava informacij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30" i="1" s="1"/>
  <c r="D13" i="1"/>
  <c r="D11" i="1"/>
  <c r="D8" i="1"/>
</calcChain>
</file>

<file path=xl/sharedStrings.xml><?xml version="1.0" encoding="utf-8"?>
<sst xmlns="http://schemas.openxmlformats.org/spreadsheetml/2006/main" count="63" uniqueCount="37">
  <si>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</si>
  <si>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</si>
  <si>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</si>
  <si>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</si>
  <si>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</si>
  <si>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</si>
  <si>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</si>
  <si>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</si>
  <si>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DOBRIŠE CESARIĆA_x000D_
K.Š.ĐALSKOG 29_x000D_
ZAGREB_x000D_
Tel: +385(1)2319360   Fax: +385(1)2339884_x000D_
OIB: 59767287298_x000D_
Mail: os.dobrise.cesarica@inet.hr_x000D_
IBAN: HR5623600001101285661</t>
  </si>
  <si>
    <t xml:space="preserve">Odgovorna Osoba: GORDANA FILEŠ_x000D_
     </t>
  </si>
  <si>
    <t>Isplata Sredstava Za Razdoblje: 01.07.2024 Do 31.07.2024</t>
  </si>
  <si>
    <t>SABA ART STUDIO D.O.O.</t>
  </si>
  <si>
    <t>79349591410</t>
  </si>
  <si>
    <t>ZAGREB 10 000</t>
  </si>
  <si>
    <t>OSTALE USLUGE</t>
  </si>
  <si>
    <t>OSNOVNA ŠKOLA DOBRIŠE CESARIĆA</t>
  </si>
  <si>
    <t>Ukupno:</t>
  </si>
  <si>
    <t>KONZUM plus d.o.o</t>
  </si>
  <si>
    <t>62226620908</t>
  </si>
  <si>
    <t>ZAGREB</t>
  </si>
  <si>
    <t>UREDSKI MATERIJAL I OSTALI MATERIJALNI RASHODI</t>
  </si>
  <si>
    <t>MATERIJAL I SIROVINE</t>
  </si>
  <si>
    <t>ERSTE&amp;STEIERMÄRKISCHE BANK d.d.</t>
  </si>
  <si>
    <t>23057039320</t>
  </si>
  <si>
    <t>RIJEKA</t>
  </si>
  <si>
    <t>OSTALI NESPOMENUTI FINANCIJSKI RASHODI</t>
  </si>
  <si>
    <t>PLAĆE ZA REDOVAN RAD</t>
  </si>
  <si>
    <t>SLUŽBENA PUTOVANJA</t>
  </si>
  <si>
    <t>NAKNADE ZA PRIJEVOZ, ZA RAD NA TERENU I ODVOJENI ŽIVOT</t>
  </si>
  <si>
    <t>STRUČNO USAVRŠAVANJE ZAPOSLENIKA</t>
  </si>
  <si>
    <t>USLUGE TELEFONA, POŠTE I PRIJEVOZA</t>
  </si>
  <si>
    <t>INTELEKTUALNE I OSOBNE USLUGE</t>
  </si>
  <si>
    <t>Sveukupno:</t>
  </si>
  <si>
    <t>BOLOVANJE NA TERET HZZO-A</t>
  </si>
  <si>
    <t xml:space="preserve">DOPRINOSI ZA ZDRAVSTVENO OSIGURANJE </t>
  </si>
  <si>
    <t xml:space="preserve">POREZI </t>
  </si>
  <si>
    <t>DOPRINOSI ZA MIO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</si>
</sst>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9"/>
  <sheetViews>
    <sheetView tabSelected="1" topLeftCell="A7" zoomScaleNormal="100" workbookViewId="0">
      <selection activeCell="C18" sqref="C1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130</v>
      </c>
      <c r="E7" s="10">
        <v>3239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130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422.98</v>
      </c>
      <c r="E9" s="10">
        <v>3221</v>
      </c>
      <c r="F9" s="9" t="s">
        <v>20</v>
      </c>
      <c r="G9" s="28" t="s">
        <v>15</v>
      </c>
    </row>
    <row r="10" spans="1:7" x14ac:dyDescent="0.25">
      <c r="A10" s="9"/>
      <c r="B10" s="14"/>
      <c r="C10" s="10"/>
      <c r="D10" s="18">
        <v>1220.32</v>
      </c>
      <c r="E10" s="10">
        <v>3222</v>
      </c>
      <c r="F10" s="9" t="s">
        <v>21</v>
      </c>
      <c r="G10" s="29" t="s">
        <v>15</v>
      </c>
    </row>
    <row r="11" spans="1:7" ht="27" customHeight="1" thickBot="1" x14ac:dyDescent="0.3">
      <c r="A11" s="22" t="s">
        <v>16</v>
      </c>
      <c r="B11" s="23"/>
      <c r="C11" s="24"/>
      <c r="D11" s="25">
        <f>SUM(D9:D10)</f>
        <v>1643.3</v>
      </c>
      <c r="E11" s="24"/>
      <c r="F11" s="26"/>
      <c r="G11" s="27"/>
    </row>
    <row r="12" spans="1:7" x14ac:dyDescent="0.25">
      <c r="A12" s="9" t="s">
        <v>22</v>
      </c>
      <c r="B12" s="14" t="s">
        <v>23</v>
      </c>
      <c r="C12" s="10" t="s">
        <v>24</v>
      </c>
      <c r="D12" s="18">
        <v>115.14</v>
      </c>
      <c r="E12" s="10">
        <v>3434</v>
      </c>
      <c r="F12" s="9" t="s">
        <v>25</v>
      </c>
      <c r="G12" s="28" t="s">
        <v>15</v>
      </c>
    </row>
    <row r="13" spans="1:7" ht="27" customHeight="1" thickBot="1" x14ac:dyDescent="0.3">
      <c r="A13" s="22" t="s">
        <v>16</v>
      </c>
      <c r="B13" s="23"/>
      <c r="C13" s="24"/>
      <c r="D13" s="25">
        <f>SUM(D12:D12)</f>
        <v>115.14</v>
      </c>
      <c r="E13" s="24"/>
      <c r="F13" s="26"/>
      <c r="G13" s="27"/>
    </row>
    <row r="14" spans="1:7" x14ac:dyDescent="0.25">
      <c r="A14" s="9"/>
      <c r="B14" s="14"/>
      <c r="C14" s="10"/>
      <c r="D14" s="18">
        <v>71758.880000000005</v>
      </c>
      <c r="E14" s="10">
        <v>3111</v>
      </c>
      <c r="F14" s="9" t="s">
        <v>26</v>
      </c>
      <c r="G14" s="28" t="s">
        <v>15</v>
      </c>
    </row>
    <row r="15" spans="1:7" x14ac:dyDescent="0.25">
      <c r="A15" s="9"/>
      <c r="B15" s="14"/>
      <c r="C15" s="10"/>
      <c r="D15" s="18">
        <v>681.24</v>
      </c>
      <c r="E15" s="10">
        <v>3122</v>
      </c>
      <c r="F15" s="9" t="s">
        <v>33</v>
      </c>
      <c r="G15" s="29" t="s">
        <v>15</v>
      </c>
    </row>
    <row r="16" spans="1:7" x14ac:dyDescent="0.25">
      <c r="A16" s="9"/>
      <c r="B16" s="14"/>
      <c r="C16" s="10"/>
      <c r="D16" s="18">
        <v>11253.31</v>
      </c>
      <c r="E16" s="10">
        <v>3141</v>
      </c>
      <c r="F16" s="9" t="s">
        <v>35</v>
      </c>
      <c r="G16" s="29" t="s">
        <v>15</v>
      </c>
    </row>
    <row r="17" spans="1:7" x14ac:dyDescent="0.25">
      <c r="A17" s="9"/>
      <c r="B17" s="14"/>
      <c r="C17" s="10"/>
      <c r="D17" s="18">
        <v>4985.18</v>
      </c>
      <c r="E17" s="10">
        <v>3151</v>
      </c>
      <c r="F17" s="9" t="s">
        <v>36</v>
      </c>
      <c r="G17" s="29" t="s">
        <v>15</v>
      </c>
    </row>
    <row r="18" spans="1:7" x14ac:dyDescent="0.25">
      <c r="A18" s="9"/>
      <c r="B18" s="14"/>
      <c r="C18" s="10"/>
      <c r="D18" s="18">
        <v>15445.52</v>
      </c>
      <c r="E18" s="10">
        <v>3151</v>
      </c>
      <c r="F18" s="9" t="s">
        <v>36</v>
      </c>
      <c r="G18" s="29" t="s">
        <v>15</v>
      </c>
    </row>
    <row r="19" spans="1:7" x14ac:dyDescent="0.25">
      <c r="A19" s="9"/>
      <c r="B19" s="14"/>
      <c r="C19" s="10"/>
      <c r="D19" s="18">
        <v>16098.49</v>
      </c>
      <c r="E19" s="10">
        <v>3162</v>
      </c>
      <c r="F19" s="9" t="s">
        <v>34</v>
      </c>
      <c r="G19" s="29" t="s">
        <v>15</v>
      </c>
    </row>
    <row r="20" spans="1:7" x14ac:dyDescent="0.25">
      <c r="A20" s="9"/>
      <c r="B20" s="14"/>
      <c r="C20" s="10"/>
      <c r="D20" s="18">
        <v>29</v>
      </c>
      <c r="E20" s="10">
        <v>3211</v>
      </c>
      <c r="F20" s="9" t="s">
        <v>27</v>
      </c>
      <c r="G20" s="29" t="s">
        <v>15</v>
      </c>
    </row>
    <row r="21" spans="1:7" x14ac:dyDescent="0.25">
      <c r="A21" s="9"/>
      <c r="B21" s="14"/>
      <c r="C21" s="10"/>
      <c r="D21" s="18">
        <v>2333</v>
      </c>
      <c r="E21" s="10">
        <v>3211</v>
      </c>
      <c r="F21" s="9" t="s">
        <v>27</v>
      </c>
      <c r="G21" s="29" t="s">
        <v>15</v>
      </c>
    </row>
    <row r="22" spans="1:7" x14ac:dyDescent="0.25">
      <c r="A22" s="9"/>
      <c r="B22" s="14"/>
      <c r="C22" s="10"/>
      <c r="D22" s="18">
        <v>2493.92</v>
      </c>
      <c r="E22" s="10">
        <v>3212</v>
      </c>
      <c r="F22" s="9" t="s">
        <v>28</v>
      </c>
      <c r="G22" s="29" t="s">
        <v>15</v>
      </c>
    </row>
    <row r="23" spans="1:7" x14ac:dyDescent="0.25">
      <c r="A23" s="9"/>
      <c r="B23" s="14"/>
      <c r="C23" s="10"/>
      <c r="D23" s="18">
        <v>540</v>
      </c>
      <c r="E23" s="10">
        <v>3213</v>
      </c>
      <c r="F23" s="9" t="s">
        <v>29</v>
      </c>
      <c r="G23" s="29" t="s">
        <v>15</v>
      </c>
    </row>
    <row r="24" spans="1:7" x14ac:dyDescent="0.25">
      <c r="A24" s="9"/>
      <c r="B24" s="14"/>
      <c r="C24" s="10"/>
      <c r="D24" s="18">
        <v>86.14</v>
      </c>
      <c r="E24" s="10">
        <v>3221</v>
      </c>
      <c r="F24" s="9" t="s">
        <v>20</v>
      </c>
      <c r="G24" s="29" t="s">
        <v>15</v>
      </c>
    </row>
    <row r="25" spans="1:7" x14ac:dyDescent="0.25">
      <c r="A25" s="9"/>
      <c r="B25" s="14"/>
      <c r="C25" s="10"/>
      <c r="D25" s="18">
        <v>213.64</v>
      </c>
      <c r="E25" s="10">
        <v>3221</v>
      </c>
      <c r="F25" s="9" t="s">
        <v>20</v>
      </c>
      <c r="G25" s="29" t="s">
        <v>15</v>
      </c>
    </row>
    <row r="26" spans="1:7" x14ac:dyDescent="0.25">
      <c r="A26" s="9"/>
      <c r="B26" s="14"/>
      <c r="C26" s="10"/>
      <c r="D26" s="18">
        <v>2.9</v>
      </c>
      <c r="E26" s="10">
        <v>3231</v>
      </c>
      <c r="F26" s="9" t="s">
        <v>30</v>
      </c>
      <c r="G26" s="29" t="s">
        <v>15</v>
      </c>
    </row>
    <row r="27" spans="1:7" x14ac:dyDescent="0.25">
      <c r="A27" s="9"/>
      <c r="B27" s="14"/>
      <c r="C27" s="10"/>
      <c r="D27" s="18">
        <v>404.78</v>
      </c>
      <c r="E27" s="10">
        <v>3237</v>
      </c>
      <c r="F27" s="9" t="s">
        <v>31</v>
      </c>
      <c r="G27" s="29" t="s">
        <v>15</v>
      </c>
    </row>
    <row r="28" spans="1:7" x14ac:dyDescent="0.25">
      <c r="A28" s="9"/>
      <c r="B28" s="14"/>
      <c r="C28" s="10"/>
      <c r="D28" s="18">
        <v>380.69</v>
      </c>
      <c r="E28" s="10">
        <v>3239</v>
      </c>
      <c r="F28" s="9" t="s">
        <v>14</v>
      </c>
      <c r="G28" s="29" t="s">
        <v>15</v>
      </c>
    </row>
    <row r="29" spans="1:7" ht="21" customHeight="1" thickBot="1" x14ac:dyDescent="0.3">
      <c r="A29" s="22" t="s">
        <v>16</v>
      </c>
      <c r="B29" s="23"/>
      <c r="C29" s="24"/>
      <c r="D29" s="25">
        <f>SUM(D14:D28)</f>
        <v>126706.69000000002</v>
      </c>
      <c r="E29" s="24"/>
      <c r="F29" s="26"/>
      <c r="G29" s="27"/>
    </row>
    <row r="30" spans="1:7" ht="15.75" thickBot="1" x14ac:dyDescent="0.3">
      <c r="A30" s="30" t="s">
        <v>32</v>
      </c>
      <c r="B30" s="31"/>
      <c r="C30" s="32"/>
      <c r="D30" s="33">
        <f>SUM(D8,D11,D13,D29)</f>
        <v>128595.13000000002</v>
      </c>
      <c r="E30" s="32"/>
      <c r="F30" s="34"/>
      <c r="G30" s="35"/>
    </row>
    <row r="31" spans="1:7" x14ac:dyDescent="0.25">
      <c r="A31" s="9"/>
      <c r="B31" s="14"/>
      <c r="C31" s="10"/>
      <c r="D31" s="18"/>
      <c r="E31" s="10"/>
      <c r="F31" s="9"/>
    </row>
    <row r="32" spans="1:7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Vesna</cp:lastModifiedBy>
  <dcterms:created xsi:type="dcterms:W3CDTF">2024-03-05T11:42:46Z</dcterms:created>
  <dcterms:modified xsi:type="dcterms:W3CDTF">2025-03-24T10:56:19Z</dcterms:modified>
</cp:coreProperties>
</file>